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<sst xmlns="http://schemas.openxmlformats.org/spreadsheetml/2006/main" count="97" uniqueCount="58">
  <si>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</si>
  <si>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</si>
  <si>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</si>
  <si>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</si>
  <si>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</si>
  <si>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徳島小松島港（元根井地区）　小・中田　船揚場修繕工事（担い手確保型）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</si>
  <si>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</si>
  <si>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</si>
  <si>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</si>
  <si>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</si>
  <si>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</si>
  <si>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</si>
  <si>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</si>
  <si>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</si>
  <si>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製作工</t>
  </si>
  <si>
    <t>船揚場修繕</t>
  </si>
  <si>
    <t>ﾚｰﾙ鋼材</t>
  </si>
  <si>
    <t>ｽﾄｯﾊﾟｰ鋼材</t>
  </si>
  <si>
    <t>工場純工事費</t>
  </si>
  <si>
    <t>工場管理費</t>
  </si>
  <si>
    <t>（工場製作原価）</t>
  </si>
  <si>
    <t>船揚場修繕工</t>
  </si>
  <si>
    <t>輸送工</t>
  </si>
  <si>
    <t>鋼材輸送工</t>
  </si>
  <si>
    <t>ﾚｰﾙ設置</t>
  </si>
  <si>
    <t>m</t>
  </si>
  <si>
    <t>ｽﾄｯﾊﾟｰ設置</t>
  </si>
  <si>
    <t>箇所</t>
  </si>
  <si>
    <t>船揚場撤去工</t>
  </si>
  <si>
    <t>ﾚｰﾙ撤去</t>
  </si>
  <si>
    <t>ｽﾄｯﾊﾟｰ撤去</t>
  </si>
  <si>
    <t>運搬処分</t>
  </si>
  <si>
    <t>t</t>
  </si>
  <si>
    <t>仮設工</t>
  </si>
  <si>
    <t>安全対策</t>
  </si>
  <si>
    <t xml:space="preserve">交通誘導警備員　</t>
  </si>
  <si>
    <t>人日</t>
  </si>
  <si>
    <t>雑工</t>
  </si>
  <si>
    <t>ｺﾝｸﾘｰﾄ張り</t>
  </si>
  <si>
    <t>石材撤去処分</t>
  </si>
  <si>
    <t>その他雑工</t>
  </si>
  <si>
    <t>清掃</t>
  </si>
  <si>
    <t>m2</t>
  </si>
  <si>
    <t>直接工事費</t>
  </si>
  <si>
    <t>共通仮設</t>
  </si>
  <si>
    <t>共通仮設費</t>
  </si>
  <si>
    <t>安全費</t>
  </si>
  <si>
    <t>安全監視船</t>
  </si>
  <si>
    <t>隻日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</si>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</sst>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20</v>
      </c>
      <c r="B17" s="11"/>
      <c r="C17" s="11"/>
      <c r="D17" s="11"/>
      <c r="E17" s="12" t="s">
        <v>13</v>
      </c>
      <c r="F17" s="13" t="n">
        <v>1.0</v>
      </c>
      <c r="G17" s="15">
        <f>G15+G16</f>
      </c>
      <c r="I17" s="17" t="n">
        <v>8.0</v>
      </c>
      <c r="J17" s="18"/>
    </row>
    <row r="18" ht="42.0" customHeight="true">
      <c r="A18" s="10" t="s">
        <v>12</v>
      </c>
      <c r="B18" s="11"/>
      <c r="C18" s="11"/>
      <c r="D18" s="11"/>
      <c r="E18" s="12" t="s">
        <v>13</v>
      </c>
      <c r="F18" s="13" t="n">
        <v>1.0</v>
      </c>
      <c r="G18" s="15">
        <f>G19+G29+G32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G20+G22+G25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21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3" t="n">
        <v>35.0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27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3" t="n">
        <v>35.0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27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4" t="n">
        <v>2.5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3" t="n">
        <v>46.0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31</v>
      </c>
      <c r="E38" s="12" t="s">
        <v>32</v>
      </c>
      <c r="F38" s="14" t="n">
        <v>0.6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G19+G29+G32</f>
      </c>
      <c r="I39" s="17" t="n">
        <v>30.0</v>
      </c>
      <c r="J39" s="18" t="n">
        <v>20.0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G41+G44</f>
      </c>
      <c r="I40" s="17" t="n">
        <v>31.0</v>
      </c>
      <c r="J40" s="18" t="n">
        <v>200.0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48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G39+G40</f>
      </c>
      <c r="I45" s="17" t="n">
        <v>36.0</v>
      </c>
      <c r="J45" s="18"/>
    </row>
    <row r="46" ht="42.0" customHeight="true">
      <c r="A46" s="10"/>
      <c r="B46" s="11" t="s">
        <v>51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52</v>
      </c>
      <c r="B47" s="11"/>
      <c r="C47" s="11"/>
      <c r="D47" s="11"/>
      <c r="E47" s="12" t="s">
        <v>13</v>
      </c>
      <c r="F47" s="13" t="n">
        <v>1.0</v>
      </c>
      <c r="G47" s="15">
        <f>G39+G40+G46</f>
      </c>
      <c r="I47" s="17" t="n">
        <v>38.0</v>
      </c>
      <c r="J47" s="18"/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G17+G39+G40+G46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A17:D17"/>
    <mergeCell ref="A18:D18"/>
    <mergeCell ref="B19:D19"/>
    <mergeCell ref="C20:D20"/>
    <mergeCell ref="D21"/>
    <mergeCell ref="C22:D22"/>
    <mergeCell ref="D23"/>
    <mergeCell ref="D24"/>
    <mergeCell ref="C25:D25"/>
    <mergeCell ref="D26"/>
    <mergeCell ref="D27"/>
    <mergeCell ref="D28"/>
    <mergeCell ref="B29:D29"/>
    <mergeCell ref="C30:D30"/>
    <mergeCell ref="D31"/>
    <mergeCell ref="B32:D32"/>
    <mergeCell ref="C33:D33"/>
    <mergeCell ref="D34"/>
    <mergeCell ref="D35"/>
    <mergeCell ref="C36:D36"/>
    <mergeCell ref="D37"/>
    <mergeCell ref="D38"/>
    <mergeCell ref="A39:D39"/>
    <mergeCell ref="A40:D40"/>
    <mergeCell ref="B41:D41"/>
    <mergeCell ref="C42:D42"/>
    <mergeCell ref="D43"/>
    <mergeCell ref="B44:D44"/>
    <mergeCell ref="A45:D45"/>
    <mergeCell ref="B46:D46"/>
    <mergeCell ref="A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2025-05-30T05:13:09Z</dcterms:created>
  <dc:creator>Apache POI</dc:creator>
</cp:coreProperties>
</file>